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41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<sst xmlns="http://schemas.openxmlformats.org/spreadsheetml/2006/main" count="38" uniqueCount="34">
  <si>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</si>
  <si>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</si>
  <si>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</si>
  <si>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</si>
  <si>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</si>
  <si>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</si>
  <si>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</si>
  <si>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</si>
  <si>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</si>
  <si>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</si>
  <si>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</si>
  <si>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</si>
  <si>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</si>
  <si>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</si>
  <si>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</si>
  <si>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</si>
  <si>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</si>
  <si>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</si>
  <si>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</si>
  <si>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</si>
  <si>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</si>
  <si>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</si>
  <si>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</si>
  <si>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</si>
  <si>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</si>
  <si>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</si>
  <si>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</si>
  <si>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</si>
  <si>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</si>
  <si>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</si>
  <si>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</si>
  <si>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</si>
  <si>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</si>
  <si>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141а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</si>
</sst>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100.78200000000001</v>
      </c>
      <c r="D11" s="49">
        <v>76562.759999999995</v>
      </c>
      <c r="E11" s="50">
        <v>2685.2000000000003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76562</v>
      </c>
      <c r="K11" s="24">
        <v>3.7532399821242367E-2</v>
      </c>
      <c r="L11" s="25">
        <f>J11-D11</f>
        <v>-0.75999999999476131</v>
      </c>
    </row>
    <row r="12" spans="2:12" s="26" customFormat="1" ht="27.75" customHeight="1" x14ac:dyDescent="0.25">
      <c r="B12" s="22" t="s">
        <v>18</v>
      </c>
      <c r="C12" s="48">
        <v>101.03800000000001</v>
      </c>
      <c r="D12" s="49">
        <v>76757.41</v>
      </c>
      <c r="E12" s="50">
        <v>2685.2000000000003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76757.540000000008</v>
      </c>
      <c r="K12" s="24">
        <v>3.7627737226277373E-2</v>
      </c>
      <c r="L12" s="25">
        <f t="shared" ref="L12:L22" si="0">J12-D12</f>
        <v>0.13000000000465661</v>
      </c>
    </row>
    <row r="13" spans="2:12" s="26" customFormat="1" ht="27.75" customHeight="1" x14ac:dyDescent="0.25">
      <c r="B13" s="22" t="s">
        <v>19</v>
      </c>
      <c r="C13" s="48">
        <v>77.873000000000005</v>
      </c>
      <c r="D13" s="49">
        <v>57460.69</v>
      </c>
      <c r="E13" s="50">
        <v>2685.2000000000003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57461.01</v>
      </c>
      <c r="K13" s="24">
        <v>2.9000819305824519E-2</v>
      </c>
      <c r="L13" s="25">
        <f t="shared" si="0"/>
        <v>0.31999999999970896</v>
      </c>
    </row>
    <row r="14" spans="2:12" s="26" customFormat="1" ht="27.75" customHeight="1" x14ac:dyDescent="0.25">
      <c r="B14" s="22" t="s">
        <v>20</v>
      </c>
      <c r="C14" s="48">
        <v>57.391000000000005</v>
      </c>
      <c r="D14" s="49">
        <v>42313.82</v>
      </c>
      <c r="E14" s="50">
        <v>2685.2000370025635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42313.7509765625</v>
      </c>
      <c r="K14" s="24">
        <v>2.1373081785022043E-2</v>
      </c>
      <c r="L14" s="25">
        <f t="shared" si="0"/>
        <v>-6.9023437499708962E-2</v>
      </c>
    </row>
    <row r="15" spans="2:12" s="26" customFormat="1" ht="27.75" customHeight="1" x14ac:dyDescent="0.25">
      <c r="B15" s="22" t="s">
        <v>21</v>
      </c>
      <c r="C15" s="48">
        <v>49.917000000000002</v>
      </c>
      <c r="D15" s="49">
        <v>36803.67</v>
      </c>
      <c r="E15" s="50">
        <v>2685.2000370025635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36804.170288085938</v>
      </c>
      <c r="K15" s="24">
        <v>1.8589676490441798E-2</v>
      </c>
      <c r="L15" s="25">
        <f t="shared" si="0"/>
        <v>0.50028808593924623</v>
      </c>
    </row>
    <row r="16" spans="2:12" s="26" customFormat="1" ht="27.75" customHeight="1" x14ac:dyDescent="0.25">
      <c r="B16" s="22" t="s">
        <v>22</v>
      </c>
      <c r="C16" s="48">
        <v>7.9059999999999988</v>
      </c>
      <c r="D16" s="49">
        <v>5889.08</v>
      </c>
      <c r="E16" s="50">
        <v>2685.2000000000003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2.9442872039326671E-3</v>
      </c>
      <c r="L16" s="25">
        <f t="shared" si="0"/>
        <v>-5889.08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2685.2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38127.630000000005</v>
      </c>
      <c r="K17" s="24">
        <v>0</v>
      </c>
      <c r="L17" s="25">
        <f t="shared" si="0"/>
        <v>38127.630000000005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2685.2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38127.630000000005</v>
      </c>
      <c r="K18" s="24">
        <v>0</v>
      </c>
      <c r="L18" s="25">
        <f t="shared" si="0"/>
        <v>38127.630000000005</v>
      </c>
    </row>
    <row r="19" spans="2:12" s="26" customFormat="1" ht="27.75" customHeight="1" x14ac:dyDescent="0.25">
      <c r="B19" s="22" t="s">
        <v>25</v>
      </c>
      <c r="C19" s="48">
        <v>42.225000000000001</v>
      </c>
      <c r="D19" s="49">
        <v>33308.800000000003</v>
      </c>
      <c r="E19" s="50">
        <v>2685.2000045776367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38127.629638671875</v>
      </c>
      <c r="K19" s="24">
        <v>1.5725085627892252E-2</v>
      </c>
      <c r="L19" s="25">
        <f t="shared" si="0"/>
        <v>4818.8296386718721</v>
      </c>
    </row>
    <row r="20" spans="2:12" s="26" customFormat="1" ht="27.75" customHeight="1" x14ac:dyDescent="0.25">
      <c r="B20" s="22" t="s">
        <v>26</v>
      </c>
      <c r="C20" s="48">
        <v>81.810240000000007</v>
      </c>
      <c r="D20" s="49">
        <v>64535.21</v>
      </c>
      <c r="E20" s="50">
        <v>2685.2000064849854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38127.630615234375</v>
      </c>
      <c r="K20" s="24">
        <v>3.0467093625212778E-2</v>
      </c>
      <c r="L20" s="25">
        <f t="shared" si="0"/>
        <v>-26407.579384765624</v>
      </c>
    </row>
    <row r="21" spans="2:12" s="26" customFormat="1" ht="27.75" customHeight="1" x14ac:dyDescent="0.25">
      <c r="B21" s="22" t="s">
        <v>27</v>
      </c>
      <c r="C21" s="48">
        <v>79.171199999999999</v>
      </c>
      <c r="D21" s="49">
        <v>62404.42</v>
      </c>
      <c r="E21" s="50">
        <v>2685.2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38097.75</v>
      </c>
      <c r="K21" s="24">
        <v>2.9484284224638762E-2</v>
      </c>
      <c r="L21" s="25">
        <f t="shared" si="0"/>
        <v>-24306.67</v>
      </c>
    </row>
    <row r="22" spans="2:12" s="26" customFormat="1" ht="27.75" customHeight="1" x14ac:dyDescent="0.25">
      <c r="B22" s="22" t="s">
        <v>28</v>
      </c>
      <c r="C22" s="48">
        <v>64.176280109405525</v>
      </c>
      <c r="D22" s="49">
        <v>50585.02</v>
      </c>
      <c r="E22" s="50">
        <v>2685.2000045776367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38097.750244140625</v>
      </c>
      <c r="K22" s="24">
        <v>2.3900000000000001E-2</v>
      </c>
      <c r="L22" s="25">
        <f t="shared" si="0"/>
        <v>-12487.269755859372</v>
      </c>
    </row>
    <row r="23" spans="2:12" s="26" customFormat="1" ht="15" x14ac:dyDescent="0.25">
      <c r="B23" s="27" t="s">
        <v>29</v>
      </c>
      <c r="C23" s="28">
        <f>SUM(C11:C22)</f>
        <v>662.28972010940561</v>
      </c>
      <c r="D23" s="28">
        <f>SUM(D11:D22)</f>
        <v>506620.88</v>
      </c>
      <c r="E23" s="47">
        <f>E22</f>
        <v>2685.2000045776367</v>
      </c>
      <c r="F23" s="30">
        <f>SUM(F11:F22)/12</f>
        <v>1.7999999806284906E-2</v>
      </c>
      <c r="G23" s="29"/>
      <c r="H23" s="29"/>
      <c r="I23" s="29"/>
      <c r="J23" s="29">
        <f>SUM(J11:J22)</f>
        <v>518604.49176269537</v>
      </c>
      <c r="K23" s="31">
        <f>SUM(K11:K22)/12</f>
        <v>2.0553705442540381E-2</v>
      </c>
      <c r="L23" s="29">
        <f t="shared" ref="L23" si="1">SUM(L11:L22)</f>
        <v>11983.611762695335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141а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2019-04-05T08:44:10Z</dcterms:modified>
</cp:coreProperties>
</file>